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O:\04_ОТДЕЛ КАДРОВ\питание\2025 год\Февраль 2025\"/>
    </mc:Choice>
  </mc:AlternateContent>
  <xr:revisionPtr revIDLastSave="0" documentId="13_ncr:1_{263A0C14-2ECA-4B05-89D1-DA8C523EE6FF}" xr6:coauthVersionLast="36" xr6:coauthVersionMax="36" xr10:uidLastSave="{00000000-0000-0000-0000-000000000000}"/>
  <bookViews>
    <workbookView xWindow="0" yWindow="0" windowWidth="20490" windowHeight="7065" xr2:uid="{00000000-000D-0000-FFFF-FFFF00000000}"/>
  </bookViews>
  <sheets>
    <sheet name="Лист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G17" i="1" l="1"/>
  <c r="H17" i="1"/>
  <c r="I17" i="1"/>
  <c r="J17" i="1"/>
  <c r="F17" i="1"/>
  <c r="J29" i="1" l="1"/>
  <c r="I29" i="1"/>
  <c r="H29" i="1"/>
  <c r="G29" i="1"/>
  <c r="F29" i="1" l="1"/>
</calcChain>
</file>

<file path=xl/sharedStrings.xml><?xml version="1.0" encoding="utf-8"?>
<sst xmlns="http://schemas.openxmlformats.org/spreadsheetml/2006/main" count="66" uniqueCount="57">
  <si>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</si>
  <si>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</si>
  <si>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</si>
  <si>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</si>
  <si>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</si>
  <si>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</si>
  <si>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</si>
  <si>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</si>
  <si>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</si>
  <si>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</si>
  <si>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</si>
  <si>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</si>
  <si>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</si>
  <si>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</si>
  <si>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</si>
  <si>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итого</t>
  </si>
  <si>
    <t>напиток</t>
  </si>
  <si>
    <t>фрукты</t>
  </si>
  <si>
    <t>Завтрак 2</t>
  </si>
  <si>
    <t>завтрак2</t>
  </si>
  <si>
    <t>Обед</t>
  </si>
  <si>
    <t>1 блюдо</t>
  </si>
  <si>
    <t>2 блюдо</t>
  </si>
  <si>
    <t>хлеб</t>
  </si>
  <si>
    <t>закуска</t>
  </si>
  <si>
    <t>хлеб черн.</t>
  </si>
  <si>
    <t>МБОУ КГО "Сош №2 им.А.С. Пушкина"</t>
  </si>
  <si>
    <t>гарнир</t>
  </si>
  <si>
    <t>гор.напиток</t>
  </si>
  <si>
    <t>Каша вязкая молочная геркулесовая с маслом</t>
  </si>
  <si>
    <t>210</t>
  </si>
  <si>
    <t>200</t>
  </si>
  <si>
    <t>Фрукты свеж. (АПЕЛЬСИН)</t>
  </si>
  <si>
    <t>100</t>
  </si>
  <si>
    <t>Батон нарезной</t>
  </si>
  <si>
    <t>30</t>
  </si>
  <si>
    <t>103</t>
  </si>
  <si>
    <t>Суп картофельный с макаронными издел., зелень</t>
  </si>
  <si>
    <t>252</t>
  </si>
  <si>
    <t>21,82</t>
  </si>
  <si>
    <t>294</t>
  </si>
  <si>
    <t>Бтиточки рубленные из птицы (фил.кур)</t>
  </si>
  <si>
    <t>50</t>
  </si>
  <si>
    <t>312</t>
  </si>
  <si>
    <t>Пюре картофельное</t>
  </si>
  <si>
    <t>150</t>
  </si>
  <si>
    <t>35,14</t>
  </si>
  <si>
    <t>389</t>
  </si>
  <si>
    <t>Напиток мандариновый</t>
  </si>
  <si>
    <t>16,02</t>
  </si>
  <si>
    <t>Хлеб сотличный</t>
  </si>
  <si>
    <t>чай с сахаром</t>
  </si>
  <si>
    <t>34</t>
  </si>
  <si>
    <t>ветчина порц</t>
  </si>
  <si>
    <t>54,30</t>
  </si>
  <si>
    <t>39</t>
  </si>
  <si>
    <t>7,72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</si>
</sst>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5" xfId="0" applyBorder="1"/>
    <xf numFmtId="0" fontId="0" fillId="0" borderId="7" xfId="0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49" fontId="0" fillId="3" borderId="4" xfId="0" applyNumberFormat="1" applyFill="1" applyBorder="1" applyProtection="1">
      <protection locked="0"/>
    </xf>
    <xf numFmtId="49" fontId="0" fillId="3" borderId="4" xfId="0" applyNumberFormat="1" applyFill="1" applyBorder="1" applyAlignment="1" applyProtection="1">
      <alignment wrapText="1"/>
      <protection locked="0"/>
    </xf>
    <xf numFmtId="49" fontId="0" fillId="3" borderId="4" xfId="0" applyNumberFormat="1" applyFill="1" applyBorder="1" applyAlignment="1" applyProtection="1">
      <alignment horizontal="center"/>
      <protection locked="0"/>
    </xf>
    <xf numFmtId="49" fontId="0" fillId="3" borderId="6" xfId="0" applyNumberFormat="1" applyFill="1" applyBorder="1" applyAlignment="1" applyProtection="1">
      <alignment horizontal="center"/>
      <protection locked="0"/>
    </xf>
    <xf numFmtId="0" fontId="0" fillId="3" borderId="8" xfId="0" applyFill="1" applyBorder="1" applyProtection="1">
      <protection locked="0"/>
    </xf>
    <xf numFmtId="49" fontId="0" fillId="3" borderId="8" xfId="0" applyNumberFormat="1" applyFill="1" applyBorder="1" applyProtection="1">
      <protection locked="0"/>
    </xf>
    <xf numFmtId="49" fontId="0" fillId="3" borderId="8" xfId="0" applyNumberFormat="1" applyFill="1" applyBorder="1" applyAlignment="1" applyProtection="1">
      <alignment wrapText="1"/>
      <protection locked="0"/>
    </xf>
    <xf numFmtId="49" fontId="0" fillId="3" borderId="8" xfId="0" applyNumberFormat="1" applyFill="1" applyBorder="1" applyAlignment="1" applyProtection="1">
      <alignment horizontal="center"/>
      <protection locked="0"/>
    </xf>
    <xf numFmtId="49" fontId="0" fillId="3" borderId="9" xfId="0" applyNumberFormat="1" applyFill="1" applyBorder="1" applyAlignment="1" applyProtection="1">
      <alignment horizontal="center"/>
      <protection locked="0"/>
    </xf>
    <xf numFmtId="49" fontId="0" fillId="3" borderId="11" xfId="0" applyNumberFormat="1" applyFill="1" applyBorder="1" applyAlignment="1" applyProtection="1">
      <alignment wrapText="1"/>
      <protection locked="0"/>
    </xf>
    <xf numFmtId="49" fontId="0" fillId="3" borderId="10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3" borderId="11" xfId="0" applyFill="1" applyBorder="1" applyProtection="1">
      <protection locked="0"/>
    </xf>
    <xf numFmtId="49" fontId="0" fillId="3" borderId="11" xfId="0" applyNumberFormat="1" applyFill="1" applyBorder="1" applyAlignment="1" applyProtection="1">
      <alignment horizontal="center"/>
      <protection locked="0"/>
    </xf>
    <xf numFmtId="49" fontId="0" fillId="3" borderId="13" xfId="0" applyNumberFormat="1" applyFill="1" applyBorder="1" applyAlignment="1" applyProtection="1">
      <alignment wrapText="1"/>
      <protection locked="0"/>
    </xf>
    <xf numFmtId="2" fontId="1" fillId="2" borderId="8" xfId="0" applyNumberFormat="1" applyFont="1" applyFill="1" applyBorder="1" applyAlignment="1" applyProtection="1">
      <alignment horizontal="center" wrapText="1"/>
      <protection locked="0"/>
    </xf>
    <xf numFmtId="49" fontId="0" fillId="3" borderId="10" xfId="0" applyNumberFormat="1" applyFill="1" applyBorder="1" applyAlignment="1" applyProtection="1">
      <alignment horizontal="center" vertical="center"/>
      <protection locked="0"/>
    </xf>
    <xf numFmtId="2" fontId="0" fillId="3" borderId="10" xfId="0" applyNumberFormat="1" applyFill="1" applyBorder="1" applyAlignment="1" applyProtection="1">
      <alignment horizontal="center"/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49" fontId="0" fillId="3" borderId="4" xfId="0" applyNumberFormat="1" applyFill="1" applyBorder="1" applyAlignment="1" applyProtection="1">
      <alignment vertical="top" wrapText="1"/>
      <protection locked="0"/>
    </xf>
    <xf numFmtId="0" fontId="0" fillId="2" borderId="4" xfId="0" applyFill="1" applyBorder="1" applyAlignment="1" applyProtection="1">
      <alignment horizontal="left" vertical="top" wrapText="1"/>
      <protection locked="0"/>
    </xf>
    <xf numFmtId="0" fontId="0" fillId="2" borderId="4" xfId="0" applyFill="1" applyBorder="1" applyAlignment="1">
      <alignment horizontal="left" vertical="top"/>
    </xf>
    <xf numFmtId="0" fontId="0" fillId="2" borderId="4" xfId="0" applyFill="1" applyBorder="1" applyAlignment="1" applyProtection="1">
      <alignment horizontal="left" vertical="top"/>
      <protection locked="0"/>
    </xf>
    <xf numFmtId="0" fontId="0" fillId="2" borderId="10" xfId="0" applyFill="1" applyBorder="1"/>
    <xf numFmtId="49" fontId="0" fillId="3" borderId="10" xfId="0" applyNumberFormat="1" applyFill="1" applyBorder="1" applyProtection="1">
      <protection locked="0"/>
    </xf>
    <xf numFmtId="49" fontId="0" fillId="3" borderId="10" xfId="0" applyNumberFormat="1" applyFill="1" applyBorder="1" applyAlignment="1" applyProtection="1">
      <alignment wrapText="1"/>
      <protection locked="0"/>
    </xf>
    <xf numFmtId="49" fontId="0" fillId="3" borderId="1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left" vertical="top" wrapText="1"/>
      <protection locked="0"/>
    </xf>
    <xf numFmtId="0" fontId="0" fillId="0" borderId="14" xfId="0" applyBorder="1"/>
    <xf numFmtId="0" fontId="0" fillId="0" borderId="15" xfId="0" applyBorder="1"/>
    <xf numFmtId="49" fontId="0" fillId="3" borderId="15" xfId="0" applyNumberFormat="1" applyFill="1" applyBorder="1" applyAlignment="1" applyProtection="1">
      <alignment horizontal="center" vertical="center"/>
      <protection locked="0"/>
    </xf>
    <xf numFmtId="49" fontId="0" fillId="3" borderId="16" xfId="0" applyNumberFormat="1" applyFill="1" applyBorder="1" applyAlignment="1" applyProtection="1">
      <alignment wrapText="1"/>
      <protection locked="0"/>
    </xf>
    <xf numFmtId="49" fontId="0" fillId="3" borderId="15" xfId="0" applyNumberFormat="1" applyFill="1" applyBorder="1" applyAlignment="1" applyProtection="1">
      <alignment horizontal="center"/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2" fontId="0" fillId="3" borderId="17" xfId="0" applyNumberFormat="1" applyFill="1" applyBorder="1" applyAlignment="1" applyProtection="1">
      <alignment horizontal="center"/>
      <protection locked="0"/>
    </xf>
    <xf numFmtId="49" fontId="0" fillId="3" borderId="13" xfId="0" applyNumberFormat="1" applyFill="1" applyBorder="1" applyAlignment="1" applyProtection="1">
      <alignment horizontal="center" vertical="center"/>
      <protection locked="0"/>
    </xf>
    <xf numFmtId="2" fontId="1" fillId="3" borderId="13" xfId="0" applyNumberFormat="1" applyFont="1" applyFill="1" applyBorder="1" applyAlignment="1" applyProtection="1">
      <alignment horizontal="center"/>
      <protection locked="0"/>
    </xf>
    <xf numFmtId="2" fontId="1" fillId="3" borderId="18" xfId="0" applyNumberFormat="1" applyFont="1" applyFill="1" applyBorder="1" applyAlignment="1" applyProtection="1">
      <alignment horizontal="center"/>
      <protection locked="0"/>
    </xf>
    <xf numFmtId="0" fontId="0" fillId="0" borderId="19" xfId="0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0" fillId="0" borderId="20" xfId="0" applyBorder="1" applyAlignment="1">
      <alignment vertical="top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0" fontId="0" fillId="0" borderId="20" xfId="0" applyBorder="1"/>
    <xf numFmtId="2" fontId="1" fillId="2" borderId="6" xfId="0" applyNumberFormat="1" applyFont="1" applyFill="1" applyBorder="1" applyAlignment="1" applyProtection="1">
      <alignment horizontal="center"/>
      <protection locked="0"/>
    </xf>
    <xf numFmtId="0" fontId="0" fillId="0" borderId="0" xfId="0" applyFill="1" applyBorder="1"/>
    <xf numFmtId="0" fontId="0" fillId="0" borderId="4" xfId="0" applyBorder="1" applyAlignment="1">
      <alignment vertical="top"/>
    </xf>
    <xf numFmtId="49" fontId="0" fillId="3" borderId="4" xfId="0" applyNumberFormat="1" applyFill="1" applyBorder="1" applyAlignment="1" applyProtection="1">
      <alignment horizontal="center" vertical="center"/>
      <protection locked="0"/>
    </xf>
    <xf numFmtId="2" fontId="0" fillId="3" borderId="10" xfId="0" applyNumberFormat="1" applyFill="1" applyBorder="1" applyAlignment="1" applyProtection="1">
      <alignment horizontal="center" vertical="center"/>
      <protection locked="0"/>
    </xf>
    <xf numFmtId="2" fontId="0" fillId="3" borderId="12" xfId="0" applyNumberFormat="1" applyFill="1" applyBorder="1" applyAlignment="1" applyProtection="1">
      <alignment horizontal="center" vertical="center"/>
      <protection locked="0"/>
    </xf>
    <xf numFmtId="2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9"/>
  <sheetViews>
    <sheetView tabSelected="1" workbookViewId="0">
      <selection activeCell="L27" sqref="L27"/>
    </sheetView>
  </sheetViews>
  <sheetFormatPr defaultRowHeight="15" customHeight="1" x14ac:dyDescent="0.25"/>
  <cols>
    <col min="1" max="1" width="11.85546875" customWidth="1"/>
    <col min="2" max="2" width="14.5703125" customWidth="1"/>
    <col min="3" max="3" width="8.28515625" customWidth="1"/>
    <col min="4" max="4" width="33.140625" customWidth="1"/>
    <col min="5" max="5" width="12.85546875" customWidth="1"/>
    <col min="6" max="6" width="11.140625" customWidth="1"/>
    <col min="7" max="7" width="13.7109375" customWidth="1"/>
    <col min="10" max="10" width="13.140625" customWidth="1"/>
  </cols>
  <sheetData>
    <row r="1" spans="1:11" ht="15" customHeight="1" x14ac:dyDescent="0.25">
      <c r="A1" t="s">
        <v>0</v>
      </c>
      <c r="B1" s="63" t="s">
        <v>26</v>
      </c>
      <c r="C1" s="64"/>
      <c r="D1" s="65"/>
      <c r="E1" s="3" t="s">
        <v>1</v>
      </c>
      <c r="F1" s="4"/>
      <c r="G1" s="3"/>
      <c r="H1" s="3"/>
      <c r="I1" s="3" t="s">
        <v>2</v>
      </c>
      <c r="J1" s="5">
        <v>45705</v>
      </c>
    </row>
    <row r="2" spans="1:11" ht="15" customHeight="1" thickBot="1" x14ac:dyDescent="0.3">
      <c r="B2" s="3"/>
      <c r="C2" s="3"/>
      <c r="D2" s="3"/>
      <c r="E2" s="3"/>
      <c r="F2" s="3"/>
      <c r="G2" s="3"/>
      <c r="H2" s="3"/>
      <c r="I2" s="3"/>
      <c r="J2" s="3"/>
    </row>
    <row r="3" spans="1:11" ht="15" customHeight="1" x14ac:dyDescent="0.25">
      <c r="A3" s="50" t="s">
        <v>3</v>
      </c>
      <c r="B3" s="51" t="s">
        <v>4</v>
      </c>
      <c r="C3" s="51" t="s">
        <v>5</v>
      </c>
      <c r="D3" s="51" t="s">
        <v>6</v>
      </c>
      <c r="E3" s="51" t="s">
        <v>7</v>
      </c>
      <c r="F3" s="51" t="s">
        <v>8</v>
      </c>
      <c r="G3" s="51" t="s">
        <v>9</v>
      </c>
      <c r="H3" s="51" t="s">
        <v>10</v>
      </c>
      <c r="I3" s="51" t="s">
        <v>11</v>
      </c>
      <c r="J3" s="52" t="s">
        <v>12</v>
      </c>
    </row>
    <row r="4" spans="1:11" ht="31.5" customHeight="1" x14ac:dyDescent="0.25">
      <c r="A4" s="53" t="s">
        <v>13</v>
      </c>
      <c r="B4" s="58" t="s">
        <v>14</v>
      </c>
      <c r="C4" s="29">
        <v>173</v>
      </c>
      <c r="D4" s="27" t="s">
        <v>29</v>
      </c>
      <c r="E4" s="37" t="s">
        <v>30</v>
      </c>
      <c r="F4" s="38">
        <v>49.58</v>
      </c>
      <c r="G4" s="38">
        <v>307.29000000000002</v>
      </c>
      <c r="H4" s="38">
        <v>8.36</v>
      </c>
      <c r="I4" s="38">
        <v>13.48</v>
      </c>
      <c r="J4" s="54">
        <v>38.06</v>
      </c>
    </row>
    <row r="5" spans="1:11" ht="16.5" customHeight="1" x14ac:dyDescent="0.25">
      <c r="A5" s="55"/>
      <c r="B5" s="18" t="s">
        <v>27</v>
      </c>
      <c r="C5" s="29"/>
      <c r="D5" s="27"/>
      <c r="E5" s="37"/>
      <c r="F5" s="38"/>
      <c r="G5" s="38"/>
      <c r="H5" s="38"/>
      <c r="I5" s="54"/>
      <c r="J5" s="62"/>
      <c r="K5" s="62"/>
    </row>
    <row r="6" spans="1:11" ht="13.5" customHeight="1" x14ac:dyDescent="0.25">
      <c r="A6" s="55"/>
      <c r="B6" s="18"/>
      <c r="C6" s="29">
        <v>16</v>
      </c>
      <c r="D6" s="27" t="s">
        <v>53</v>
      </c>
      <c r="E6" s="37" t="s">
        <v>35</v>
      </c>
      <c r="F6" s="38">
        <v>21.48</v>
      </c>
      <c r="G6" s="38">
        <v>111.9</v>
      </c>
      <c r="H6" s="38">
        <v>5.13</v>
      </c>
      <c r="I6" s="54">
        <v>10.14</v>
      </c>
      <c r="J6" s="62">
        <v>0.06</v>
      </c>
    </row>
    <row r="7" spans="1:11" ht="17.25" customHeight="1" x14ac:dyDescent="0.25">
      <c r="A7" s="55"/>
      <c r="B7" s="57" t="s">
        <v>28</v>
      </c>
      <c r="C7" s="29">
        <v>376</v>
      </c>
      <c r="D7" s="27" t="s">
        <v>51</v>
      </c>
      <c r="E7" s="37" t="s">
        <v>31</v>
      </c>
      <c r="F7" s="38">
        <v>3.66</v>
      </c>
      <c r="G7" s="38">
        <v>59.03</v>
      </c>
      <c r="H7" s="38"/>
      <c r="I7" s="38"/>
      <c r="J7" s="54">
        <v>14.97</v>
      </c>
    </row>
    <row r="8" spans="1:11" ht="15" customHeight="1" x14ac:dyDescent="0.25">
      <c r="A8" s="55"/>
      <c r="B8" s="18" t="s">
        <v>23</v>
      </c>
      <c r="C8" s="29"/>
      <c r="D8" s="39" t="s">
        <v>34</v>
      </c>
      <c r="E8" s="37" t="s">
        <v>52</v>
      </c>
      <c r="F8" s="38">
        <v>10.49</v>
      </c>
      <c r="G8" s="38">
        <v>89.08</v>
      </c>
      <c r="H8" s="38">
        <v>2.5499999999999998</v>
      </c>
      <c r="I8" s="38">
        <v>0.99</v>
      </c>
      <c r="J8" s="54">
        <v>17.48</v>
      </c>
    </row>
    <row r="9" spans="1:11" ht="15" customHeight="1" x14ac:dyDescent="0.25">
      <c r="A9" s="55"/>
      <c r="B9" s="18" t="s">
        <v>17</v>
      </c>
      <c r="C9" s="29">
        <v>338</v>
      </c>
      <c r="D9" s="27" t="s">
        <v>32</v>
      </c>
      <c r="E9" s="37" t="s">
        <v>33</v>
      </c>
      <c r="F9" s="38">
        <v>39.79</v>
      </c>
      <c r="G9" s="38">
        <v>43</v>
      </c>
      <c r="H9" s="38">
        <v>0.9</v>
      </c>
      <c r="I9" s="38">
        <v>0.2</v>
      </c>
      <c r="J9" s="54">
        <v>8.1</v>
      </c>
      <c r="K9" s="62"/>
    </row>
    <row r="10" spans="1:11" ht="15" customHeight="1" x14ac:dyDescent="0.25">
      <c r="A10" s="55"/>
      <c r="B10" s="18" t="s">
        <v>24</v>
      </c>
      <c r="C10" s="29"/>
      <c r="D10" s="27"/>
      <c r="E10" s="37"/>
      <c r="F10" s="38"/>
      <c r="G10" s="38"/>
      <c r="H10" s="38"/>
      <c r="I10" s="38"/>
      <c r="J10" s="54"/>
    </row>
    <row r="11" spans="1:11" ht="15" customHeight="1" x14ac:dyDescent="0.25">
      <c r="A11" s="55"/>
      <c r="B11" s="18"/>
      <c r="C11" s="29"/>
      <c r="D11" s="27"/>
      <c r="E11" s="37"/>
      <c r="F11" s="36">
        <f>SUM(F4:F10)</f>
        <v>125</v>
      </c>
      <c r="G11" s="36">
        <f>SUM(G4:G10)</f>
        <v>610.30000000000007</v>
      </c>
      <c r="H11" s="36">
        <f>SUM(H4:H10)</f>
        <v>16.939999999999998</v>
      </c>
      <c r="I11" s="36">
        <f>SUM(I4:I10)</f>
        <v>24.81</v>
      </c>
      <c r="J11" s="56">
        <f>SUM(J4:J10)</f>
        <v>78.67</v>
      </c>
    </row>
    <row r="12" spans="1:11" ht="15" customHeight="1" x14ac:dyDescent="0.25">
      <c r="A12" s="53" t="s">
        <v>13</v>
      </c>
      <c r="B12" s="28"/>
      <c r="C12" s="29"/>
      <c r="D12" s="18"/>
      <c r="E12" s="37"/>
      <c r="F12" s="38"/>
      <c r="G12" s="38"/>
      <c r="H12" s="38"/>
      <c r="I12" s="38"/>
      <c r="J12" s="54"/>
    </row>
    <row r="13" spans="1:11" ht="15" customHeight="1" x14ac:dyDescent="0.25">
      <c r="A13" s="1"/>
      <c r="B13" s="28" t="s">
        <v>14</v>
      </c>
      <c r="C13" s="29"/>
      <c r="D13" s="27"/>
      <c r="E13" s="37"/>
      <c r="F13" s="38"/>
      <c r="G13" s="38"/>
      <c r="H13" s="38"/>
      <c r="I13" s="38"/>
      <c r="J13" s="54"/>
    </row>
    <row r="14" spans="1:11" ht="15" customHeight="1" x14ac:dyDescent="0.25">
      <c r="A14" s="55"/>
      <c r="B14" s="28" t="s">
        <v>16</v>
      </c>
      <c r="C14" s="29"/>
      <c r="D14" s="27"/>
      <c r="E14" s="37"/>
      <c r="F14" s="38"/>
      <c r="G14" s="38"/>
      <c r="H14" s="38"/>
      <c r="I14" s="38"/>
      <c r="J14" s="54"/>
    </row>
    <row r="15" spans="1:11" ht="15" customHeight="1" x14ac:dyDescent="0.25">
      <c r="A15" s="55"/>
      <c r="B15" s="28" t="s">
        <v>17</v>
      </c>
      <c r="C15" s="29"/>
      <c r="D15" s="27"/>
      <c r="E15" s="37"/>
      <c r="F15" s="38"/>
      <c r="G15" s="38"/>
      <c r="H15" s="38"/>
      <c r="I15" s="38"/>
      <c r="J15" s="54"/>
    </row>
    <row r="16" spans="1:11" ht="15" customHeight="1" x14ac:dyDescent="0.25">
      <c r="A16" s="55"/>
      <c r="B16" s="28" t="s">
        <v>23</v>
      </c>
      <c r="C16" s="29"/>
      <c r="D16" s="27"/>
      <c r="E16" s="37"/>
      <c r="F16" s="38"/>
      <c r="G16" s="38"/>
      <c r="H16" s="38"/>
      <c r="I16" s="38"/>
      <c r="J16" s="54"/>
    </row>
    <row r="17" spans="1:10" ht="15" customHeight="1" x14ac:dyDescent="0.25">
      <c r="A17" s="55"/>
      <c r="B17" s="34"/>
      <c r="C17" s="34"/>
      <c r="D17" s="35" t="s">
        <v>15</v>
      </c>
      <c r="E17" s="36"/>
      <c r="F17" s="36">
        <f>SUM(F12:F16)</f>
        <v>0</v>
      </c>
      <c r="G17" s="36">
        <f>SUM(G12:G16)</f>
        <v>0</v>
      </c>
      <c r="H17" s="36">
        <f>SUM(H12:H16)</f>
        <v>0</v>
      </c>
      <c r="I17" s="36">
        <f>SUM(I12:I16)</f>
        <v>0</v>
      </c>
      <c r="J17" s="56">
        <f>SUM(J12:J16)</f>
        <v>0</v>
      </c>
    </row>
    <row r="18" spans="1:10" ht="15" customHeight="1" x14ac:dyDescent="0.25">
      <c r="A18" s="1" t="s">
        <v>18</v>
      </c>
      <c r="B18" s="30" t="s">
        <v>19</v>
      </c>
      <c r="C18" s="31"/>
      <c r="D18" s="32"/>
      <c r="E18" s="17"/>
      <c r="F18" s="17"/>
      <c r="G18" s="17"/>
      <c r="H18" s="17"/>
      <c r="I18" s="17"/>
      <c r="J18" s="33"/>
    </row>
    <row r="19" spans="1:10" ht="15" customHeight="1" x14ac:dyDescent="0.25">
      <c r="A19" s="1"/>
      <c r="B19" s="6"/>
      <c r="C19" s="7"/>
      <c r="D19" s="8"/>
      <c r="E19" s="9"/>
      <c r="F19" s="9"/>
      <c r="G19" s="9"/>
      <c r="H19" s="9"/>
      <c r="I19" s="9"/>
      <c r="J19" s="10"/>
    </row>
    <row r="20" spans="1:10" ht="15" customHeight="1" thickBot="1" x14ac:dyDescent="0.3">
      <c r="A20" s="2"/>
      <c r="B20" s="11"/>
      <c r="C20" s="12"/>
      <c r="D20" s="13"/>
      <c r="E20" s="14"/>
      <c r="F20" s="14"/>
      <c r="G20" s="14"/>
      <c r="H20" s="14"/>
      <c r="I20" s="14"/>
      <c r="J20" s="15"/>
    </row>
    <row r="21" spans="1:10" ht="14.25" customHeight="1" x14ac:dyDescent="0.25">
      <c r="A21" s="40" t="s">
        <v>20</v>
      </c>
      <c r="B21" s="41" t="s">
        <v>24</v>
      </c>
      <c r="C21" s="42"/>
      <c r="D21" s="43"/>
      <c r="E21" s="44"/>
      <c r="F21" s="44"/>
      <c r="G21" s="45"/>
      <c r="H21" s="45"/>
      <c r="I21" s="45"/>
      <c r="J21" s="46"/>
    </row>
    <row r="22" spans="1:10" ht="30" customHeight="1" x14ac:dyDescent="0.25">
      <c r="A22" s="1"/>
      <c r="B22" s="18" t="s">
        <v>21</v>
      </c>
      <c r="C22" s="23" t="s">
        <v>36</v>
      </c>
      <c r="D22" s="16" t="s">
        <v>37</v>
      </c>
      <c r="E22" s="59" t="s">
        <v>38</v>
      </c>
      <c r="F22" s="59" t="s">
        <v>39</v>
      </c>
      <c r="G22" s="60">
        <v>142.96</v>
      </c>
      <c r="H22" s="60">
        <v>3.46</v>
      </c>
      <c r="I22" s="60">
        <v>3.07</v>
      </c>
      <c r="J22" s="61">
        <v>25.25</v>
      </c>
    </row>
    <row r="23" spans="1:10" ht="30" x14ac:dyDescent="0.25">
      <c r="A23" s="1"/>
      <c r="B23" s="18" t="s">
        <v>22</v>
      </c>
      <c r="C23" s="23" t="s">
        <v>40</v>
      </c>
      <c r="D23" s="26" t="s">
        <v>41</v>
      </c>
      <c r="E23" s="59" t="s">
        <v>42</v>
      </c>
      <c r="F23" s="59" t="s">
        <v>54</v>
      </c>
      <c r="G23" s="60">
        <v>161.69999999999999</v>
      </c>
      <c r="H23" s="60">
        <v>8.4700000000000006</v>
      </c>
      <c r="I23" s="60">
        <v>10.31</v>
      </c>
      <c r="J23" s="61">
        <v>8.69</v>
      </c>
    </row>
    <row r="24" spans="1:10" ht="15" customHeight="1" x14ac:dyDescent="0.25">
      <c r="A24" s="1"/>
      <c r="B24" s="18" t="s">
        <v>27</v>
      </c>
      <c r="C24" s="23" t="s">
        <v>43</v>
      </c>
      <c r="D24" s="8" t="s">
        <v>44</v>
      </c>
      <c r="E24" s="59" t="s">
        <v>45</v>
      </c>
      <c r="F24" s="59" t="s">
        <v>46</v>
      </c>
      <c r="G24" s="60">
        <v>150.21</v>
      </c>
      <c r="H24" s="60">
        <v>3.24</v>
      </c>
      <c r="I24" s="60">
        <v>5.41</v>
      </c>
      <c r="J24" s="61">
        <v>22.03</v>
      </c>
    </row>
    <row r="25" spans="1:10" ht="15" customHeight="1" x14ac:dyDescent="0.25">
      <c r="A25" s="1"/>
      <c r="B25" s="18" t="s">
        <v>16</v>
      </c>
      <c r="C25" s="23" t="s">
        <v>47</v>
      </c>
      <c r="D25" s="8" t="s">
        <v>48</v>
      </c>
      <c r="E25" s="59" t="s">
        <v>31</v>
      </c>
      <c r="F25" s="59" t="s">
        <v>49</v>
      </c>
      <c r="G25" s="60">
        <v>104.12</v>
      </c>
      <c r="H25" s="60">
        <v>0.18</v>
      </c>
      <c r="I25" s="60">
        <v>0.04</v>
      </c>
      <c r="J25" s="61">
        <v>25.6</v>
      </c>
    </row>
    <row r="26" spans="1:10" ht="15" customHeight="1" x14ac:dyDescent="0.25">
      <c r="A26" s="1"/>
      <c r="B26" s="18" t="s">
        <v>25</v>
      </c>
      <c r="C26" s="23"/>
      <c r="D26" s="8" t="s">
        <v>50</v>
      </c>
      <c r="E26" s="59" t="s">
        <v>55</v>
      </c>
      <c r="F26" s="59" t="s">
        <v>56</v>
      </c>
      <c r="G26" s="60">
        <v>107.38</v>
      </c>
      <c r="H26" s="60">
        <v>2.1800000000000002</v>
      </c>
      <c r="I26" s="60">
        <v>0.43</v>
      </c>
      <c r="J26" s="61">
        <v>19.27</v>
      </c>
    </row>
    <row r="27" spans="1:10" ht="15" customHeight="1" x14ac:dyDescent="0.25">
      <c r="A27" s="1"/>
      <c r="B27" s="18"/>
      <c r="C27" s="23"/>
      <c r="D27" s="8"/>
      <c r="E27" s="9"/>
      <c r="F27" s="9"/>
      <c r="G27" s="24"/>
      <c r="H27" s="24"/>
      <c r="I27" s="24"/>
      <c r="J27" s="25"/>
    </row>
    <row r="28" spans="1:10" ht="15" customHeight="1" x14ac:dyDescent="0.25">
      <c r="A28" s="1"/>
      <c r="B28" s="19"/>
      <c r="C28" s="23"/>
      <c r="D28" s="8"/>
      <c r="E28" s="20"/>
      <c r="F28" s="20"/>
      <c r="G28" s="24"/>
      <c r="H28" s="24"/>
      <c r="I28" s="24"/>
      <c r="J28" s="25"/>
    </row>
    <row r="29" spans="1:10" ht="15" customHeight="1" thickBot="1" x14ac:dyDescent="0.3">
      <c r="A29" s="2"/>
      <c r="B29" s="11"/>
      <c r="C29" s="47"/>
      <c r="D29" s="21" t="s">
        <v>15</v>
      </c>
      <c r="E29" s="14"/>
      <c r="F29" s="22">
        <f>F21+F22+F23+F24+F25+F27+F26+F28</f>
        <v>135</v>
      </c>
      <c r="G29" s="48">
        <f>SUM(G21:G28)</f>
        <v>666.37</v>
      </c>
      <c r="H29" s="48">
        <f>SUM(H21:H28)</f>
        <v>17.53</v>
      </c>
      <c r="I29" s="48">
        <f>SUM(I21:I28)</f>
        <v>19.259999999999998</v>
      </c>
      <c r="J29" s="49">
        <f>SUM(J21:J28)</f>
        <v>100.83999999999999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Гильденмастер Галина Викторовна</cp:lastModifiedBy>
  <cp:lastPrinted>2024-01-22T10:10:07Z</cp:lastPrinted>
  <dcterms:created xsi:type="dcterms:W3CDTF">2021-05-25T06:34:49Z</dcterms:created>
  <dcterms:modified xsi:type="dcterms:W3CDTF">2025-02-14T08:51:33Z</dcterms:modified>
</cp:coreProperties>
</file>